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staciones Exportación Yabog-GTB\6. REQUERIMIENTOS DE MATERIALES\2024\YPFB TR\CP 1000 XXXX Boroscopio\SOLPED\"/>
    </mc:Choice>
  </mc:AlternateContent>
  <bookViews>
    <workbookView xWindow="0" yWindow="0" windowWidth="19200" windowHeight="6465"/>
  </bookViews>
  <sheets>
    <sheet name="Planilla Cotización" sheetId="8" r:id="rId1"/>
  </sheets>
  <definedNames>
    <definedName name="_xlnm.Print_Area" localSheetId="0">'Planilla Cotización'!$A$1:$F$9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8" l="1"/>
  <c r="F8" i="8"/>
  <c r="F7" i="8"/>
  <c r="F6" i="8"/>
  <c r="F5" i="8"/>
  <c r="F4" i="8"/>
  <c r="F3" i="8"/>
</calcChain>
</file>

<file path=xl/sharedStrings.xml><?xml version="1.0" encoding="utf-8"?>
<sst xmlns="http://schemas.openxmlformats.org/spreadsheetml/2006/main" count="20" uniqueCount="15">
  <si>
    <t>Item</t>
  </si>
  <si>
    <t>Descripción Técnica</t>
  </si>
  <si>
    <t>Cantidad a requerir</t>
  </si>
  <si>
    <t>Unidad</t>
  </si>
  <si>
    <t>pza</t>
  </si>
  <si>
    <t>Unitario 
(BS)</t>
  </si>
  <si>
    <t>Total
(BS)</t>
  </si>
  <si>
    <t>ADQUISICIÓN BOROSCOPIO ESTACIONES GSCY-GIJA</t>
  </si>
  <si>
    <t>TOTAL Bs</t>
  </si>
  <si>
    <r>
      <rPr>
        <b/>
        <sz val="11"/>
        <color theme="1"/>
        <rFont val="Arial"/>
        <family val="2"/>
      </rPr>
      <t xml:space="preserve">IV9000G UNIDAD BASE IPLEX GX
</t>
    </r>
    <r>
      <rPr>
        <sz val="11"/>
        <color theme="1"/>
        <rFont val="Arial"/>
        <family val="2"/>
      </rPr>
      <t>Con baterías y Cargador Marca: Evident – Olympus
Pantalla táctil: 8" PulsarPic
Procesador de imagen: WiDER, transmisión Wifi en vivo
Capacidad: video constante, memoria interna, Capacidad de alcance intercambiable, imagen Saturación y Ajuste de Saturación Almacenado en un estuche de mano con ruedas
Unidad base: IV9000G, tarjeta SHDC de 4 GB Cable HDMI, adaptador de CA, 2 baterías tarjeta SDHC lector, K90000296 Micro SDHC para Constante Video, K90000297
Dongle USB inalámbrico para streaming</t>
    </r>
  </si>
  <si>
    <r>
      <rPr>
        <b/>
        <sz val="11"/>
        <color theme="1"/>
        <rFont val="Arial"/>
        <family val="2"/>
      </rPr>
      <t xml:space="preserve">IV9635G IPLEX Serie G 6MM 3.5M ALCANCE
</t>
    </r>
    <r>
      <rPr>
        <sz val="11"/>
        <color theme="1"/>
        <rFont val="Arial"/>
        <family val="2"/>
      </rPr>
      <t>Marca: Evident - Olympus
Unidad de visor para el sistema de videoscopio IPLEX GT/GX
Número de modelo: IV9635G Diámetro del visor: 6,0 mm Alcance Longitud de trabajo: 3,5 m
Incluye Manual de instrucciones y estuche para guardar adaptador de puntas</t>
    </r>
  </si>
  <si>
    <r>
      <rPr>
        <b/>
        <sz val="11"/>
        <color theme="1"/>
        <rFont val="Arial"/>
        <family val="2"/>
      </rPr>
      <t xml:space="preserve">IV96G-AT120D/FF IPLEX G Series Optical Tip Adapter
</t>
    </r>
    <r>
      <rPr>
        <sz val="11"/>
        <color theme="1"/>
        <rFont val="Arial"/>
        <family val="2"/>
      </rPr>
      <t>Modelo: AT120D/FF-IV96G
Dirección de visión: Directa Alcance
Diámetro: 6,0 mm Campo de visión: 120°
Profundidad de campo: 19 mm hasta el infinito</t>
    </r>
  </si>
  <si>
    <r>
      <rPr>
        <b/>
        <sz val="11"/>
        <color theme="1"/>
        <rFont val="Arial"/>
        <family val="2"/>
      </rPr>
      <t xml:space="preserve">IV96G-AT120S/FF IPLEX G Series Optical Tip Adapter
</t>
    </r>
    <r>
      <rPr>
        <sz val="11"/>
        <color theme="1"/>
        <rFont val="Arial"/>
        <family val="2"/>
      </rPr>
      <t>Modelo: AT120S/FF-IV96G
Dirección de visión: Lateral 
Diámetro: 6,0 mm
Campo de visión: 120°
Profundidad de campo: 3 mm hasta el infinito</t>
    </r>
  </si>
  <si>
    <r>
      <rPr>
        <b/>
        <sz val="11"/>
        <color theme="1"/>
        <rFont val="Arial"/>
        <family val="2"/>
      </rPr>
      <t>IV96G-AT60D/60D IPLEX G Series Optical Stereo Measurement Tip Adapter MAJ-2343</t>
    </r>
    <r>
      <rPr>
        <sz val="11"/>
        <color theme="1"/>
        <rFont val="Arial"/>
        <family val="2"/>
      </rPr>
      <t xml:space="preserve">
Modelo: AT60D/60D-IV96G
Dirección de visión: Directa 
Diámetro del visor: 6,0 mm 
Campo de visión: 60° + 60°
Profundidad de campo: 5 mm hasta el infinito
También incluye: SDHC (datos ópticos), herramienta de verificación, certificado de calibraciones, manual de instrucciones</t>
    </r>
  </si>
  <si>
    <r>
      <rPr>
        <b/>
        <sz val="11"/>
        <color theme="1"/>
        <rFont val="Arial"/>
        <family val="2"/>
      </rPr>
      <t>IV96G-AT60S/60S IPLEX G Series Optical Stereo Measurement Tip Adapter MAJ-2344</t>
    </r>
    <r>
      <rPr>
        <sz val="11"/>
        <color theme="1"/>
        <rFont val="Arial"/>
        <family val="2"/>
      </rPr>
      <t xml:space="preserve">
Modelo: AT60S/60S-IV96G
Dirección de la vista: Lateral 
Diámetro del visor: 6,0 mm
Campo de visión: 60° + 60°
Profundidad de campo: 4 mm hasta el infinito
También incluye: SDHC (datos ópticos), herramienta de verificación, certificado de calibraciones, manual de instrucciones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</si>
</sst>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.000_-;\-* #,##0.0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1" xfId="0" applyFont="1" applyBorder="1" applyAlignment="1">
      <alignment wrapText="1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>
      <alignment horizontal="center" vertical="center"/>
    </xf>
    <xf numFmtId="49" fontId="3" fillId="0" borderId="0" xfId="0" applyNumberFormat="1" applyFont="1"/>
    <xf numFmtId="43" fontId="1" fillId="0" borderId="4" xfId="1" applyFont="1" applyBorder="1" applyAlignment="1">
      <alignment horizontal="center" vertical="center"/>
    </xf>
    <xf numFmtId="43" fontId="1" fillId="0" borderId="5" xfId="1" applyFont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Normal="100" zoomScaleSheetLayoutView="100" workbookViewId="0">
      <selection activeCell="B8" sqref="B8"/>
    </sheetView>
  </sheetViews>
  <sheetFormatPr baseColWidth="10" defaultColWidth="11.42578125" defaultRowHeight="14.25" x14ac:dyDescent="0.2"/>
  <cols>
    <col min="1" max="1" width="5.5703125" style="4" customWidth="1"/>
    <col min="2" max="2" width="110.7109375" style="14" customWidth="1"/>
    <col min="3" max="3" width="16.140625" style="4" customWidth="1"/>
    <col min="4" max="4" width="10.5703125" style="4" customWidth="1"/>
    <col min="5" max="5" width="14.28515625" style="15" bestFit="1" customWidth="1"/>
    <col min="6" max="6" width="15.42578125" style="15" bestFit="1" customWidth="1"/>
    <col min="7" max="16384" width="11.42578125" style="4"/>
  </cols>
  <sheetData>
    <row r="1" spans="1:10" ht="39" customHeight="1" x14ac:dyDescent="0.2">
      <c r="A1" s="2" t="s">
        <v>7</v>
      </c>
      <c r="B1" s="2"/>
      <c r="C1" s="2"/>
      <c r="D1" s="2"/>
      <c r="E1" s="2"/>
      <c r="F1" s="3"/>
    </row>
    <row r="2" spans="1:10" ht="30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5</v>
      </c>
      <c r="F2" s="6" t="s">
        <v>6</v>
      </c>
    </row>
    <row r="3" spans="1:10" ht="135.75" customHeight="1" x14ac:dyDescent="0.2">
      <c r="A3" s="7">
        <v>1</v>
      </c>
      <c r="B3" s="1" t="s">
        <v>9</v>
      </c>
      <c r="C3" s="7">
        <v>1</v>
      </c>
      <c r="D3" s="8" t="s">
        <v>4</v>
      </c>
      <c r="E3" s="9"/>
      <c r="F3" s="9">
        <f>+C3*E3</f>
        <v>0</v>
      </c>
      <c r="I3" s="10"/>
      <c r="J3" s="10"/>
    </row>
    <row r="4" spans="1:10" ht="80.25" customHeight="1" x14ac:dyDescent="0.2">
      <c r="A4" s="7">
        <v>2</v>
      </c>
      <c r="B4" s="1" t="s">
        <v>10</v>
      </c>
      <c r="C4" s="7">
        <v>1</v>
      </c>
      <c r="D4" s="8" t="s">
        <v>4</v>
      </c>
      <c r="E4" s="9"/>
      <c r="F4" s="9">
        <f t="shared" ref="F4:F8" si="0">+C4*E4</f>
        <v>0</v>
      </c>
      <c r="I4" s="10"/>
      <c r="J4" s="10"/>
    </row>
    <row r="5" spans="1:10" ht="72" x14ac:dyDescent="0.2">
      <c r="A5" s="7">
        <v>3</v>
      </c>
      <c r="B5" s="1" t="s">
        <v>11</v>
      </c>
      <c r="C5" s="7">
        <v>1</v>
      </c>
      <c r="D5" s="8" t="s">
        <v>4</v>
      </c>
      <c r="E5" s="9"/>
      <c r="F5" s="9">
        <f t="shared" si="0"/>
        <v>0</v>
      </c>
      <c r="I5" s="10"/>
      <c r="J5" s="10"/>
    </row>
    <row r="6" spans="1:10" ht="89.45" customHeight="1" x14ac:dyDescent="0.2">
      <c r="A6" s="7">
        <v>4</v>
      </c>
      <c r="B6" s="1" t="s">
        <v>12</v>
      </c>
      <c r="C6" s="7">
        <v>1</v>
      </c>
      <c r="D6" s="8" t="s">
        <v>4</v>
      </c>
      <c r="E6" s="9"/>
      <c r="F6" s="9">
        <f t="shared" si="0"/>
        <v>0</v>
      </c>
      <c r="I6" s="10"/>
      <c r="J6" s="10"/>
    </row>
    <row r="7" spans="1:10" ht="117.75" customHeight="1" x14ac:dyDescent="0.2">
      <c r="A7" s="7">
        <v>5</v>
      </c>
      <c r="B7" s="1" t="s">
        <v>13</v>
      </c>
      <c r="C7" s="7">
        <v>1</v>
      </c>
      <c r="D7" s="8" t="s">
        <v>4</v>
      </c>
      <c r="E7" s="9"/>
      <c r="F7" s="9">
        <f t="shared" si="0"/>
        <v>0</v>
      </c>
      <c r="I7" s="10"/>
      <c r="J7" s="10"/>
    </row>
    <row r="8" spans="1:10" ht="121.5" customHeight="1" x14ac:dyDescent="0.2">
      <c r="A8" s="7">
        <v>6</v>
      </c>
      <c r="B8" s="1" t="s">
        <v>14</v>
      </c>
      <c r="C8" s="7">
        <v>1</v>
      </c>
      <c r="D8" s="8" t="s">
        <v>4</v>
      </c>
      <c r="E8" s="9"/>
      <c r="F8" s="9">
        <f t="shared" si="0"/>
        <v>0</v>
      </c>
      <c r="I8" s="10"/>
      <c r="J8" s="10"/>
    </row>
    <row r="9" spans="1:10" ht="26.25" customHeight="1" x14ac:dyDescent="0.2">
      <c r="A9" s="11" t="s">
        <v>8</v>
      </c>
      <c r="B9" s="11"/>
      <c r="C9" s="11"/>
      <c r="D9" s="11"/>
      <c r="E9" s="12"/>
      <c r="F9" s="13">
        <f>SUM(F3:F8)</f>
        <v>0</v>
      </c>
      <c r="I9" s="10"/>
      <c r="J9" s="10"/>
    </row>
  </sheetData>
  <mergeCells count="2">
    <mergeCell ref="A1:F1"/>
    <mergeCell ref="A9:E9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Cotización</vt:lpstr>
      <vt:lpstr>'Planilla Cotización'!Área_de_impresión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Irahola</dc:creator>
  <cp:lastModifiedBy>Paola Revollo</cp:lastModifiedBy>
  <cp:lastPrinted>2024-02-15T13:41:44Z</cp:lastPrinted>
  <dcterms:created xsi:type="dcterms:W3CDTF">2021-05-19T18:09:01Z</dcterms:created>
  <dcterms:modified xsi:type="dcterms:W3CDTF">2024-05-28T15:49:20Z</dcterms:modified>
</cp:coreProperties>
</file>